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C3E57A0E-FC7D-415E-866E-F9704018D6FB}" xr6:coauthVersionLast="47" xr6:coauthVersionMax="47" xr10:uidLastSave="{00000000-0000-0000-0000-000000000000}"/>
  <bookViews>
    <workbookView xWindow="1035" yWindow="1425" windowWidth="15360" windowHeight="10230" xr2:uid="{FB4E9C24-7AD9-4C65-BE08-454BC29DDA0C}"/>
  </bookViews>
  <sheets>
    <sheet name="Relacion Mipyme junio 2026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<sst xmlns="http://schemas.openxmlformats.org/spreadsheetml/2006/main" count="93" uniqueCount="50">
  <si>
    <t xml:space="preserve">  Relación de compras y Contrataciones</t>
  </si>
  <si>
    <t xml:space="preserve">            Relación de ordenes a Micro, Pequeñas y Medianas Empresas</t>
  </si>
  <si>
    <t xml:space="preserve">              Correspondiente al mes de junio 2026</t>
  </si>
  <si>
    <t xml:space="preserve">Código de Proceso  </t>
  </si>
  <si>
    <t xml:space="preserve">Fecha </t>
  </si>
  <si>
    <t xml:space="preserve">Proceso de compra MiPyme </t>
  </si>
  <si>
    <t>Proceso de compra MiPyme de Producción Nacional</t>
  </si>
  <si>
    <t>Proceso de compra MiPyme Mujer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</si>
  <si>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</si>
  <si>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</si>
  <si>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</si>
  <si>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</si>
  <si>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</si>
  <si>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</si>
  <si>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PRO CONSUMIDOR-DAF-CD-2026-0044</t>
  </si>
  <si>
    <t>SI</t>
  </si>
  <si>
    <t>NO</t>
  </si>
  <si>
    <t>Compra debajo del Umbral</t>
  </si>
  <si>
    <t>Grupo MMV, SRL</t>
  </si>
  <si>
    <t>BIEN</t>
  </si>
  <si>
    <t>ADQUISICION DE PAPEL TOALLA, PAPEL HIGIENICO Y SERVILLETAS</t>
  </si>
  <si>
    <t>ADJUDICADO</t>
  </si>
  <si>
    <t>PRO CONSUMIDOR-DAF-CD-2026-0046</t>
  </si>
  <si>
    <t>Phoenix Calibration DR, SRL</t>
  </si>
  <si>
    <t>SERVICIO</t>
  </si>
  <si>
    <t>CALIBRACION DE TERMOMETROS INFRARROJOS PARA EL DESARROLLO DEL DEPARTAMENTO DE INSPECCION Y VIGILANCIA</t>
  </si>
  <si>
    <t>PRO CONSUMIDOR-DAF-CD-2026-0047</t>
  </si>
  <si>
    <t>Grafitaller Studio Publicitario, SRL</t>
  </si>
  <si>
    <t>ADQUISICION DE RESMAS, SOBRES Y CARPETAS TIMBRADOS PARA USO INSTITUCIONAL</t>
  </si>
  <si>
    <t>PRO CONSUMIDOR-DAF-CD-2026-0048</t>
  </si>
  <si>
    <t>Comercial Ferretero E. Pérez, SRL</t>
  </si>
  <si>
    <t>ADQUISICION DE SACOS PARA USO DEL DEPARTAMENTO DE BUENAS PRACTICAS COMERCIALES</t>
  </si>
  <si>
    <t>PRO CONSUMIDOR-DAF-CD-2026-0049</t>
  </si>
  <si>
    <t>FR MULTISERVICIOS, SRL</t>
  </si>
  <si>
    <t>SERVICIO DE ENMARCADO DE DOCUMENTOS</t>
  </si>
  <si>
    <t>PRO CONSUMIDOR-DAF-CD-2026-0050</t>
  </si>
  <si>
    <t>Consejo Nacional del Comercio en Provisiones CNCP, INC</t>
  </si>
  <si>
    <t>SERVICIOS DE RELACIONE PUBLICAS EN EXPO PROVISIONES 2026</t>
  </si>
  <si>
    <t>PRO CONSUMIDOR-DAF-CD-2026-0051</t>
  </si>
  <si>
    <t>Aromas JT, EIRL</t>
  </si>
  <si>
    <t>ADQUISICION DE UNIFORMES (POLO-SHIRT) INSTITUCIONALES PARA PERSONAL DEL DPTO. DE INSPECCION Y VIGILANCIA</t>
  </si>
  <si>
    <t>PRO CONSUMIDOR-DAF-CD-2026-0052</t>
  </si>
  <si>
    <t>JGD Multiservices, SRL</t>
  </si>
  <si>
    <t>CONTRATACION DE SERVICIO DE CATERING PARA TALLER METODOLOGICO DE LA ACTUALIZACION DEL PEI</t>
  </si>
  <si>
    <t>PRO CONSUMIDOR-DAF-CM-2026-0004</t>
  </si>
  <si>
    <t>Contratacion menor</t>
  </si>
  <si>
    <t>CONTRATACION DE SERVICIO DE INCINERACION DE PRODUCTOS DECOMISADOS</t>
  </si>
  <si>
    <t>CANCELADO</t>
  </si>
  <si>
    <r>
      <rPr>
        <b/>
        <sz val="24"/>
        <color theme="1"/>
        <rFont val="Calibri"/>
        <family val="2"/>
        <scheme val="minor"/>
      </rPr>
      <t>Fiordaliza Gonzalez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interina Div. Compras y Contrataciones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</si>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</sst>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b/>
      <i/>
      <u/>
      <sz val="16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4" fontId="7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17</xdr:row>
      <xdr:rowOff>0</xdr:rowOff>
    </xdr:from>
    <xdr:to>
      <xdr:col>10</xdr:col>
      <xdr:colOff>904876</xdr:colOff>
      <xdr:row>22</xdr:row>
      <xdr:rowOff>40821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5FE15F5D-6150-44EA-9E7F-FD45D0279468}"/>
            </a:ext>
          </a:extLst>
        </xdr:cNvPr>
        <xdr:cNvSpPr txBox="1"/>
      </xdr:nvSpPr>
      <xdr:spPr>
        <a:xfrm>
          <a:off x="10125076" y="15249525"/>
          <a:ext cx="5648325" cy="3203121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D209-3349-43EB-BD9D-3058D78E36FA}">
  <sheetPr>
    <pageSetUpPr fitToPage="1"/>
  </sheetPr>
  <dimension ref="A1:K21"/>
  <sheetViews>
    <sheetView tabSelected="1" view="pageBreakPreview" topLeftCell="A3" zoomScale="60" zoomScaleNormal="60" workbookViewId="0">
      <selection activeCell="E21" sqref="E21"/>
    </sheetView>
  </sheetViews>
  <sheetFormatPr baseColWidth="10" defaultColWidth="11.42578125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20.42578125" style="1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7.5" customHeight="1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3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81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</row>
    <row r="8" spans="1:11" ht="91.5" customHeight="1" x14ac:dyDescent="0.25">
      <c r="A8" s="6" t="s">
        <v>14</v>
      </c>
      <c r="B8" s="7">
        <v>46176</v>
      </c>
      <c r="C8" s="8" t="s">
        <v>15</v>
      </c>
      <c r="D8" s="8" t="s">
        <v>15</v>
      </c>
      <c r="E8" s="8" t="s">
        <v>16</v>
      </c>
      <c r="F8" s="6" t="s">
        <v>17</v>
      </c>
      <c r="G8" s="8" t="s">
        <v>18</v>
      </c>
      <c r="H8" s="6" t="s">
        <v>19</v>
      </c>
      <c r="I8" s="9" t="s">
        <v>20</v>
      </c>
      <c r="J8" s="10">
        <v>222995</v>
      </c>
      <c r="K8" s="11" t="s">
        <v>21</v>
      </c>
    </row>
    <row r="9" spans="1:11" ht="105" customHeight="1" x14ac:dyDescent="0.25">
      <c r="A9" s="12" t="s">
        <v>22</v>
      </c>
      <c r="B9" s="13">
        <v>46176</v>
      </c>
      <c r="C9" s="14" t="s">
        <v>16</v>
      </c>
      <c r="D9" s="8" t="s">
        <v>15</v>
      </c>
      <c r="E9" s="8" t="s">
        <v>16</v>
      </c>
      <c r="F9" s="12" t="s">
        <v>17</v>
      </c>
      <c r="G9" s="8" t="s">
        <v>23</v>
      </c>
      <c r="H9" s="12" t="s">
        <v>24</v>
      </c>
      <c r="I9" s="15" t="s">
        <v>25</v>
      </c>
      <c r="J9" s="16">
        <v>44975.7</v>
      </c>
      <c r="K9" s="16" t="s">
        <v>21</v>
      </c>
    </row>
    <row r="10" spans="1:11" ht="91.5" customHeight="1" x14ac:dyDescent="0.25">
      <c r="A10" s="17" t="s">
        <v>26</v>
      </c>
      <c r="B10" s="18">
        <v>46178</v>
      </c>
      <c r="C10" s="19" t="s">
        <v>15</v>
      </c>
      <c r="D10" s="19" t="s">
        <v>15</v>
      </c>
      <c r="E10" s="19" t="s">
        <v>16</v>
      </c>
      <c r="F10" s="6" t="s">
        <v>17</v>
      </c>
      <c r="G10" s="20" t="s">
        <v>27</v>
      </c>
      <c r="H10" s="9" t="s">
        <v>24</v>
      </c>
      <c r="I10" s="17" t="s">
        <v>28</v>
      </c>
      <c r="J10" s="21">
        <v>266437.5</v>
      </c>
      <c r="K10" s="21" t="s">
        <v>21</v>
      </c>
    </row>
    <row r="11" spans="1:11" ht="89.25" customHeight="1" x14ac:dyDescent="0.25">
      <c r="A11" s="22" t="s">
        <v>29</v>
      </c>
      <c r="B11" s="23">
        <v>46178</v>
      </c>
      <c r="C11" s="24" t="s">
        <v>15</v>
      </c>
      <c r="D11" s="24" t="s">
        <v>15</v>
      </c>
      <c r="E11" s="24" t="s">
        <v>16</v>
      </c>
      <c r="F11" s="12" t="s">
        <v>17</v>
      </c>
      <c r="G11" s="25" t="s">
        <v>30</v>
      </c>
      <c r="H11" s="15" t="s">
        <v>19</v>
      </c>
      <c r="I11" s="22" t="s">
        <v>31</v>
      </c>
      <c r="J11" s="26">
        <v>10000</v>
      </c>
      <c r="K11" s="26" t="s">
        <v>21</v>
      </c>
    </row>
    <row r="12" spans="1:11" ht="80.25" customHeight="1" x14ac:dyDescent="0.25">
      <c r="A12" s="17" t="s">
        <v>32</v>
      </c>
      <c r="B12" s="18">
        <v>46182</v>
      </c>
      <c r="C12" s="19" t="s">
        <v>15</v>
      </c>
      <c r="D12" s="19" t="s">
        <v>15</v>
      </c>
      <c r="E12" s="19" t="s">
        <v>16</v>
      </c>
      <c r="F12" s="9" t="s">
        <v>17</v>
      </c>
      <c r="G12" s="8" t="s">
        <v>33</v>
      </c>
      <c r="H12" s="9" t="s">
        <v>24</v>
      </c>
      <c r="I12" s="17" t="s">
        <v>34</v>
      </c>
      <c r="J12" s="21">
        <v>16799.990000000002</v>
      </c>
      <c r="K12" s="21" t="s">
        <v>21</v>
      </c>
    </row>
    <row r="13" spans="1:11" ht="115.5" customHeight="1" x14ac:dyDescent="0.25">
      <c r="A13" s="22" t="s">
        <v>35</v>
      </c>
      <c r="B13" s="23">
        <v>46185</v>
      </c>
      <c r="C13" s="24" t="s">
        <v>16</v>
      </c>
      <c r="D13" s="24" t="s">
        <v>15</v>
      </c>
      <c r="E13" s="24" t="s">
        <v>16</v>
      </c>
      <c r="F13" s="15" t="s">
        <v>17</v>
      </c>
      <c r="G13" s="27" t="s">
        <v>36</v>
      </c>
      <c r="H13" s="15" t="s">
        <v>24</v>
      </c>
      <c r="I13" s="22" t="s">
        <v>37</v>
      </c>
      <c r="J13" s="26">
        <v>236000</v>
      </c>
      <c r="K13" s="26" t="s">
        <v>21</v>
      </c>
    </row>
    <row r="14" spans="1:11" ht="172.5" customHeight="1" x14ac:dyDescent="0.25">
      <c r="A14" s="17" t="s">
        <v>38</v>
      </c>
      <c r="B14" s="18">
        <v>46185</v>
      </c>
      <c r="C14" s="19" t="s">
        <v>15</v>
      </c>
      <c r="D14" s="19" t="s">
        <v>15</v>
      </c>
      <c r="E14" s="19" t="s">
        <v>16</v>
      </c>
      <c r="F14" s="9" t="s">
        <v>17</v>
      </c>
      <c r="G14" s="20" t="s">
        <v>39</v>
      </c>
      <c r="H14" s="9" t="s">
        <v>19</v>
      </c>
      <c r="I14" s="17" t="s">
        <v>40</v>
      </c>
      <c r="J14" s="21">
        <v>33748</v>
      </c>
      <c r="K14" s="21" t="s">
        <v>21</v>
      </c>
    </row>
    <row r="15" spans="1:11" ht="93.75" customHeight="1" x14ac:dyDescent="0.25">
      <c r="A15" s="17" t="s">
        <v>41</v>
      </c>
      <c r="B15" s="18">
        <v>46199</v>
      </c>
      <c r="C15" s="19" t="s">
        <v>15</v>
      </c>
      <c r="D15" s="19" t="s">
        <v>15</v>
      </c>
      <c r="E15" s="19" t="s">
        <v>15</v>
      </c>
      <c r="F15" s="9" t="s">
        <v>17</v>
      </c>
      <c r="G15" s="20" t="s">
        <v>42</v>
      </c>
      <c r="H15" s="9" t="s">
        <v>24</v>
      </c>
      <c r="I15" s="17" t="s">
        <v>43</v>
      </c>
      <c r="J15" s="21">
        <v>158120</v>
      </c>
      <c r="K15" s="21" t="s">
        <v>21</v>
      </c>
    </row>
    <row r="16" spans="1:11" ht="86.25" customHeight="1" x14ac:dyDescent="0.25">
      <c r="A16" s="17" t="s">
        <v>44</v>
      </c>
      <c r="B16" s="18">
        <v>46197</v>
      </c>
      <c r="C16" s="19"/>
      <c r="D16" s="19"/>
      <c r="E16" s="19"/>
      <c r="F16" s="9" t="s">
        <v>45</v>
      </c>
      <c r="G16" s="20"/>
      <c r="H16" s="9" t="s">
        <v>24</v>
      </c>
      <c r="I16" s="17" t="s">
        <v>46</v>
      </c>
      <c r="J16" s="21">
        <v>560800</v>
      </c>
      <c r="K16" s="21" t="s">
        <v>47</v>
      </c>
    </row>
    <row r="17" spans="1:10" ht="33.75" customHeight="1" x14ac:dyDescent="0.25">
      <c r="A17" s="28"/>
      <c r="B17" s="28"/>
      <c r="C17" s="29"/>
      <c r="D17" s="29"/>
      <c r="E17" s="30"/>
      <c r="F17" s="31"/>
      <c r="G17" s="32"/>
      <c r="H17" s="31"/>
      <c r="J17" s="33">
        <f>SUM(J8:J16)</f>
        <v>1549876.19</v>
      </c>
    </row>
    <row r="18" spans="1:10" ht="5.25" customHeight="1" x14ac:dyDescent="0.3">
      <c r="A18" s="34"/>
      <c r="B18" s="34"/>
      <c r="C18" s="34"/>
      <c r="D18" s="34"/>
      <c r="E18" s="34"/>
      <c r="F18" s="35"/>
      <c r="G18" s="35"/>
      <c r="H18" s="35"/>
      <c r="I18" s="35"/>
      <c r="J18" s="36"/>
    </row>
    <row r="19" spans="1:10" ht="5.25" customHeight="1" x14ac:dyDescent="0.3">
      <c r="A19" s="34"/>
      <c r="B19" s="34"/>
      <c r="C19" s="34"/>
      <c r="D19" s="34"/>
      <c r="E19" s="34"/>
      <c r="F19" s="35"/>
      <c r="G19" s="35"/>
      <c r="H19" s="35"/>
      <c r="I19" s="35"/>
      <c r="J19" s="36"/>
    </row>
    <row r="20" spans="1:10" ht="5.25" customHeight="1" x14ac:dyDescent="0.3">
      <c r="A20" s="34"/>
      <c r="B20" s="34"/>
      <c r="C20" s="34"/>
      <c r="D20" s="34"/>
      <c r="E20" s="34"/>
      <c r="F20" s="35"/>
      <c r="G20" s="35"/>
      <c r="H20" s="35"/>
      <c r="I20" s="35"/>
      <c r="J20" s="36"/>
    </row>
    <row r="21" spans="1:10" ht="218.25" customHeight="1" x14ac:dyDescent="0.5">
      <c r="A21" s="37" t="s">
        <v>48</v>
      </c>
      <c r="B21" s="37"/>
      <c r="C21" s="37"/>
      <c r="D21" s="37"/>
      <c r="E21" t="s">
        <v>49</v>
      </c>
    </row>
  </sheetData>
  <mergeCells count="4">
    <mergeCell ref="A4:K4"/>
    <mergeCell ref="A5:K5"/>
    <mergeCell ref="A6:K6"/>
    <mergeCell ref="A21:D21"/>
  </mergeCells>
  <printOptions horizontalCentered="1"/>
  <pageMargins left="0.19685039370078741" right="0" top="0" bottom="0" header="0" footer="0"/>
  <pageSetup scale="55" fitToHeight="0" orientation="landscape" r:id="rId1"/>
  <rowBreaks count="1" manualBreakCount="1">
    <brk id="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 junio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2026-07-10T15:26:42Z</dcterms:created>
  <dcterms:modified xsi:type="dcterms:W3CDTF">2026-07-10T15:27:38Z</dcterms:modified>
</cp:coreProperties>
</file>